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355" windowHeight="6150" activeTab="0"/>
  </bookViews>
  <sheets>
    <sheet name="загальна" sheetId="1" r:id="rId1"/>
    <sheet name="Таб" sheetId="2" r:id="rId2"/>
  </sheets>
  <definedNames/>
  <calcPr fullCalcOnLoad="1"/>
</workbook>
</file>

<file path=xl/sharedStrings.xml><?xml version="1.0" encoding="utf-8"?>
<sst xmlns="http://schemas.openxmlformats.org/spreadsheetml/2006/main" count="319" uniqueCount="165">
  <si>
    <t>Найменування послуг</t>
  </si>
  <si>
    <t>одиниця виміру</t>
  </si>
  <si>
    <t>3.2.</t>
  </si>
  <si>
    <t>3.3.</t>
  </si>
  <si>
    <t>3.4.</t>
  </si>
  <si>
    <t>4.3.</t>
  </si>
  <si>
    <t>4.4.</t>
  </si>
  <si>
    <t>4.5.</t>
  </si>
  <si>
    <t>огляд</t>
  </si>
  <si>
    <t>Лабораторні, діагностичні та консультативні послуги за зверненням громадян, що надаються без направлення лікарів:</t>
  </si>
  <si>
    <t>3.1.</t>
  </si>
  <si>
    <t>Визначення етилового спирту в біологічних середовищах шляхом газорідинної хроматографії</t>
  </si>
  <si>
    <t>аналіз</t>
  </si>
  <si>
    <t>Визначення наркотичних речовин в біологічних середовищах:</t>
  </si>
  <si>
    <t>Морфіну</t>
  </si>
  <si>
    <t>Бензодіазепінів</t>
  </si>
  <si>
    <t>Каннабіноїдів</t>
  </si>
  <si>
    <t>Діагностичні дослідження</t>
  </si>
  <si>
    <t xml:space="preserve">Анонімне лікування хворих на алкоголізм: </t>
  </si>
  <si>
    <t xml:space="preserve">4.1.    </t>
  </si>
  <si>
    <t xml:space="preserve"> день</t>
  </si>
  <si>
    <t xml:space="preserve"> сеанс</t>
  </si>
  <si>
    <t>сеанс</t>
  </si>
  <si>
    <t xml:space="preserve">Анонімне лікування хворих на наркоманію: </t>
  </si>
  <si>
    <t xml:space="preserve">5.1.    </t>
  </si>
  <si>
    <t xml:space="preserve">Фізіотерапевтичні процедури: </t>
  </si>
  <si>
    <t>1.1.</t>
  </si>
  <si>
    <t>1.2.</t>
  </si>
  <si>
    <t>2.</t>
  </si>
  <si>
    <t>2.1.</t>
  </si>
  <si>
    <t>2.2.</t>
  </si>
  <si>
    <t>Кодеїну</t>
  </si>
  <si>
    <t>Ефедрину</t>
  </si>
  <si>
    <t>Барбітуратів</t>
  </si>
  <si>
    <t>3.5.</t>
  </si>
  <si>
    <t>3.5.1.</t>
  </si>
  <si>
    <t>3.5.2.</t>
  </si>
  <si>
    <t>3.5.3.</t>
  </si>
  <si>
    <t>3.5.4.</t>
  </si>
  <si>
    <t>3.5.5.</t>
  </si>
  <si>
    <t>3.5.6.</t>
  </si>
  <si>
    <t>3.5.7.</t>
  </si>
  <si>
    <t>3.6.</t>
  </si>
  <si>
    <t>3.6.1.</t>
  </si>
  <si>
    <t>3.6.2.</t>
  </si>
  <si>
    <t>3.6.3.</t>
  </si>
  <si>
    <t>3.6.4.</t>
  </si>
  <si>
    <t>3.6.5.</t>
  </si>
  <si>
    <t>3.6.7.</t>
  </si>
  <si>
    <t>АЛТ в сиворотці крові</t>
  </si>
  <si>
    <t>3.6.6.</t>
  </si>
  <si>
    <t>3.7.</t>
  </si>
  <si>
    <t>Консультативні та діагностичні послуги психолога:</t>
  </si>
  <si>
    <t>3.7.1.</t>
  </si>
  <si>
    <t>3.7.2.</t>
  </si>
  <si>
    <t>3.7.3.</t>
  </si>
  <si>
    <t>3.7.4.</t>
  </si>
  <si>
    <t>3.7.5.</t>
  </si>
  <si>
    <t>3.7.6.</t>
  </si>
  <si>
    <t>3.7.8.</t>
  </si>
  <si>
    <t>3.7.9.</t>
  </si>
  <si>
    <t>3.7.10.</t>
  </si>
  <si>
    <t>3.7.11.</t>
  </si>
  <si>
    <t>3.7.12.</t>
  </si>
  <si>
    <t>3.7.13.</t>
  </si>
  <si>
    <t>3.7.7.</t>
  </si>
  <si>
    <t>сесія</t>
  </si>
  <si>
    <t>3.8.</t>
  </si>
  <si>
    <t>3.9.</t>
  </si>
  <si>
    <t xml:space="preserve">4.2.    </t>
  </si>
  <si>
    <t>4.3.1.</t>
  </si>
  <si>
    <t>4.3.2.</t>
  </si>
  <si>
    <t>Імплантація лікарського засобу  «Еспераль»</t>
  </si>
  <si>
    <t>4.6.</t>
  </si>
  <si>
    <t>4.7.</t>
  </si>
  <si>
    <t>4.7.1.</t>
  </si>
  <si>
    <t>4.7.2.</t>
  </si>
  <si>
    <t>4.7.3.</t>
  </si>
  <si>
    <t>Методом НВЧ - терапії</t>
  </si>
  <si>
    <t>Методом голкорефлексотерапії</t>
  </si>
  <si>
    <t>Лазерним скануючим променем</t>
  </si>
  <si>
    <t>4.7.4.</t>
  </si>
  <si>
    <t>4.7.5.</t>
  </si>
  <si>
    <t>5.2.</t>
  </si>
  <si>
    <t>5.3.</t>
  </si>
  <si>
    <t>Методом психокорекції</t>
  </si>
  <si>
    <t>5.4.</t>
  </si>
  <si>
    <t>5.4.1.</t>
  </si>
  <si>
    <t>5.4.2.</t>
  </si>
  <si>
    <t>5.4.3.</t>
  </si>
  <si>
    <t>5.4.4.</t>
  </si>
  <si>
    <t>5.4.5.</t>
  </si>
  <si>
    <t>Проведення оздоровчого масажу:</t>
  </si>
  <si>
    <t>6.1.</t>
  </si>
  <si>
    <t>6.3.</t>
  </si>
  <si>
    <t>6.2.</t>
  </si>
  <si>
    <t>6.4.</t>
  </si>
  <si>
    <t>6.5.</t>
  </si>
  <si>
    <t>6.6.</t>
  </si>
  <si>
    <t>6.7.</t>
  </si>
  <si>
    <t>6.8.</t>
  </si>
  <si>
    <t>6.9.</t>
  </si>
  <si>
    <t>6.10.</t>
  </si>
  <si>
    <t>7.</t>
  </si>
  <si>
    <t>Обов’язковий попередній та періодичний психіатричний медичний огляд               (2017 рік)</t>
  </si>
  <si>
    <t xml:space="preserve">Синдрому залежності </t>
  </si>
  <si>
    <t>Порівняльна таблиця тарифів</t>
  </si>
  <si>
    <t>на платні медичні послуги, що надаватимуться комунальним некомерційним підприємством  "Чернігівська обласна психоневрологічна лікарня" Чернігівської обласної ради</t>
  </si>
  <si>
    <t xml:space="preserve">Діючий тариф, грн </t>
  </si>
  <si>
    <t>Збільшення, рази</t>
  </si>
  <si>
    <t>-</t>
  </si>
  <si>
    <t xml:space="preserve">Начальник відділу з питань </t>
  </si>
  <si>
    <t>споживчого ринку та ціноутворення</t>
  </si>
  <si>
    <t>Жанна ЗАЄЦЬ</t>
  </si>
  <si>
    <t>Проєктний тариф, грн</t>
  </si>
  <si>
    <t>№з/п</t>
  </si>
  <si>
    <t>Наркологічний профілактичний огляд, м. Чернігів</t>
  </si>
  <si>
    <t>Передрейсовий та післярейсовий огляд водіїв, м. Чернігів</t>
  </si>
  <si>
    <t>Наркологічний профілактичний огляд, м.Ніжин</t>
  </si>
  <si>
    <t xml:space="preserve">Наркологічний профілактичний огляд, м.Прилуки </t>
  </si>
  <si>
    <t xml:space="preserve">Передрейсовий та післярейсовий огляд водіїв, м.Ніжин </t>
  </si>
  <si>
    <t xml:space="preserve">Передрейсовий та післярейсовий огляд водіїв, м. Прилуки </t>
  </si>
  <si>
    <t>Обстеження на стан сп'яніння, м.Чернігв</t>
  </si>
  <si>
    <t xml:space="preserve">Обстеження на стан сп'яніння, м.Ніжин </t>
  </si>
  <si>
    <t xml:space="preserve">Обстеження на стан сп'яніння, м.Прилуки </t>
  </si>
  <si>
    <t>Загальний аналіз крові</t>
  </si>
  <si>
    <t>Загальний аналіз сечі</t>
  </si>
  <si>
    <t>Визначення глюкози в крові</t>
  </si>
  <si>
    <t>Визначення білірубіну в крові</t>
  </si>
  <si>
    <t>ГГТ в крові</t>
  </si>
  <si>
    <t>Дослідження на гельмінтози</t>
  </si>
  <si>
    <t>Амфетамінів, метамфетамінів</t>
  </si>
  <si>
    <t>Первинне психологічне консультування</t>
  </si>
  <si>
    <t>Індивідуальне психологічне консультування</t>
  </si>
  <si>
    <t>Групове психологічне консультування</t>
  </si>
  <si>
    <t>Психологічне консультування хворих на алкогольну, наркотичну та ігрову залежність</t>
  </si>
  <si>
    <t>Індивідуальне психоконсультативне заняття з живописом олійним</t>
  </si>
  <si>
    <t>Індивідуальне психоконсультативне заняття з живописом акрилом</t>
  </si>
  <si>
    <t>Індивідуальне психоконсультативне заняття з правопівкульним малюванням</t>
  </si>
  <si>
    <t>Індивідуальне психоконсультативне заняття маска-терапія</t>
  </si>
  <si>
    <t>Індивідуальне психоконсультативне заняття ліпка</t>
  </si>
  <si>
    <t>Повне патопсихологічне діагностичне дослідження особистості</t>
  </si>
  <si>
    <t>Часткове патопсихологічне діагностичне дослідження особистості</t>
  </si>
  <si>
    <t>Діагностика розладів спектру аутизму за методикою ADOS</t>
  </si>
  <si>
    <t xml:space="preserve">Стану відміни </t>
  </si>
  <si>
    <t>Психотерапевтичним методом "Блок-ін'єкція"</t>
  </si>
  <si>
    <t>Електросон</t>
  </si>
  <si>
    <t>Електрофорез</t>
  </si>
  <si>
    <t>Комірцевої ділянки</t>
  </si>
  <si>
    <t>Верхньої кінцівки, надпліччя та лопатки</t>
  </si>
  <si>
    <t>Грудної клітки (передня поверхня і спина)</t>
  </si>
  <si>
    <t>Сегментарного масажу попереково-крижової ділянки</t>
  </si>
  <si>
    <t>Спини та попереку</t>
  </si>
  <si>
    <t>Шийно-грудного відділу хребта</t>
  </si>
  <si>
    <t>Сегментарного масажу шийно-грудного відділу хребта</t>
  </si>
  <si>
    <t>Ділянки хребта</t>
  </si>
  <si>
    <t>Нижньої кінцівки</t>
  </si>
  <si>
    <t>Нижньої кінцівки та попереку</t>
  </si>
  <si>
    <t>Діагностичне обстеження та консультування вдома лікаря -психіатра</t>
  </si>
  <si>
    <t>Процедури та маніпуляції вдома</t>
  </si>
  <si>
    <t>Індивідуальне психоконсультативне заняття зі скульптурним портретом</t>
  </si>
  <si>
    <t>Синдрому залежності, м. Чернігів</t>
  </si>
  <si>
    <t>Синдрому залежності, м.Ніжин</t>
  </si>
  <si>
    <t>Синдрому залежності, м.Прилуки</t>
  </si>
  <si>
    <t>Неускладненого стану відміни вдома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</si>
</sst>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"/>
    <numFmt numFmtId="181" formatCode="#0.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79" fontId="3" fillId="0" borderId="0" xfId="6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188" fontId="7" fillId="0" borderId="10" xfId="60" applyNumberFormat="1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6" fontId="7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left" wrapText="1"/>
    </xf>
    <xf numFmtId="2" fontId="9" fillId="32" borderId="10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2" fontId="7" fillId="32" borderId="10" xfId="0" applyNumberFormat="1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7" fillId="32" borderId="11" xfId="0" applyNumberFormat="1" applyFont="1" applyFill="1" applyBorder="1" applyAlignment="1">
      <alignment vertical="center"/>
    </xf>
    <xf numFmtId="2" fontId="7" fillId="32" borderId="12" xfId="0" applyNumberFormat="1" applyFont="1" applyFill="1" applyBorder="1" applyAlignment="1">
      <alignment vertical="center"/>
    </xf>
    <xf numFmtId="2" fontId="7" fillId="32" borderId="13" xfId="0" applyNumberFormat="1" applyFont="1" applyFill="1" applyBorder="1" applyAlignment="1">
      <alignment vertical="center"/>
    </xf>
    <xf numFmtId="2" fontId="9" fillId="32" borderId="11" xfId="0" applyNumberFormat="1" applyFont="1" applyFill="1" applyBorder="1" applyAlignment="1">
      <alignment horizontal="center" vertical="center"/>
    </xf>
    <xf numFmtId="2" fontId="9" fillId="32" borderId="12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86">
      <selection activeCell="A1" sqref="A1:G91"/>
    </sheetView>
  </sheetViews>
  <sheetFormatPr defaultColWidth="9.140625" defaultRowHeight="15"/>
  <cols>
    <col min="1" max="1" width="5.140625" style="9" customWidth="1"/>
    <col min="2" max="2" width="53.57421875" style="0" customWidth="1"/>
    <col min="3" max="3" width="8.28125" style="1" customWidth="1"/>
    <col min="4" max="4" width="7.57421875" style="0" customWidth="1"/>
    <col min="5" max="5" width="10.00390625" style="0" customWidth="1"/>
    <col min="6" max="6" width="8.28125" style="0" customWidth="1"/>
    <col min="7" max="7" width="7.7109375" style="0" customWidth="1"/>
  </cols>
  <sheetData>
    <row r="1" spans="1:3" s="2" customFormat="1" ht="15.75">
      <c r="A1" s="7"/>
      <c r="C1" s="3"/>
    </row>
    <row r="2" spans="1:7" s="2" customFormat="1" ht="15.75">
      <c r="A2" s="7"/>
      <c r="B2" s="40" t="s">
        <v>106</v>
      </c>
      <c r="C2" s="41"/>
      <c r="D2" s="41"/>
      <c r="E2" s="41"/>
      <c r="F2" s="41"/>
      <c r="G2" s="41"/>
    </row>
    <row r="3" spans="1:7" s="2" customFormat="1" ht="70.5" customHeight="1">
      <c r="A3" s="54" t="s">
        <v>107</v>
      </c>
      <c r="B3" s="54"/>
      <c r="C3" s="54"/>
      <c r="D3" s="54"/>
      <c r="E3" s="54"/>
      <c r="F3" s="54"/>
      <c r="G3" s="55"/>
    </row>
    <row r="4" spans="1:7" s="2" customFormat="1" ht="30" customHeight="1">
      <c r="A4" s="45" t="s">
        <v>115</v>
      </c>
      <c r="B4" s="45" t="s">
        <v>0</v>
      </c>
      <c r="C4" s="45" t="s">
        <v>1</v>
      </c>
      <c r="D4" s="42" t="s">
        <v>108</v>
      </c>
      <c r="E4" s="42" t="s">
        <v>114</v>
      </c>
      <c r="F4" s="45" t="s">
        <v>109</v>
      </c>
      <c r="G4" s="32"/>
    </row>
    <row r="5" spans="1:7" s="2" customFormat="1" ht="14.25" customHeight="1">
      <c r="A5" s="45"/>
      <c r="B5" s="45"/>
      <c r="C5" s="45"/>
      <c r="D5" s="43"/>
      <c r="E5" s="43"/>
      <c r="F5" s="46"/>
      <c r="G5" s="56"/>
    </row>
    <row r="6" spans="1:7" s="2" customFormat="1" ht="21" customHeight="1">
      <c r="A6" s="45"/>
      <c r="B6" s="45"/>
      <c r="C6" s="45"/>
      <c r="D6" s="44"/>
      <c r="E6" s="44"/>
      <c r="F6" s="46"/>
      <c r="G6" s="56"/>
    </row>
    <row r="7" spans="1:9" s="2" customFormat="1" ht="15.75">
      <c r="A7" s="15">
        <v>1</v>
      </c>
      <c r="B7" s="12" t="s">
        <v>116</v>
      </c>
      <c r="C7" s="16" t="s">
        <v>8</v>
      </c>
      <c r="D7" s="17">
        <v>101.7</v>
      </c>
      <c r="E7" s="30">
        <v>139.3</v>
      </c>
      <c r="F7" s="17">
        <f aca="true" t="shared" si="0" ref="F7:F12">E7/D7</f>
        <v>1.369714847590954</v>
      </c>
      <c r="G7" s="33"/>
      <c r="I7" s="53"/>
    </row>
    <row r="8" spans="1:9" s="2" customFormat="1" ht="15.75">
      <c r="A8" s="15" t="s">
        <v>26</v>
      </c>
      <c r="B8" s="12" t="s">
        <v>118</v>
      </c>
      <c r="C8" s="16" t="s">
        <v>8</v>
      </c>
      <c r="D8" s="17">
        <v>51.6</v>
      </c>
      <c r="E8" s="30">
        <v>94.6</v>
      </c>
      <c r="F8" s="17">
        <f t="shared" si="0"/>
        <v>1.8333333333333333</v>
      </c>
      <c r="G8" s="33"/>
      <c r="I8" s="53"/>
    </row>
    <row r="9" spans="1:9" s="2" customFormat="1" ht="15.75">
      <c r="A9" s="15" t="s">
        <v>27</v>
      </c>
      <c r="B9" s="12" t="s">
        <v>119</v>
      </c>
      <c r="C9" s="16" t="s">
        <v>8</v>
      </c>
      <c r="D9" s="17">
        <v>59.8</v>
      </c>
      <c r="E9" s="30">
        <v>94.7</v>
      </c>
      <c r="F9" s="17">
        <f t="shared" si="0"/>
        <v>1.5836120401337794</v>
      </c>
      <c r="G9" s="33"/>
      <c r="I9" s="53"/>
    </row>
    <row r="10" spans="1:9" s="2" customFormat="1" ht="18" customHeight="1">
      <c r="A10" s="15" t="s">
        <v>28</v>
      </c>
      <c r="B10" s="12" t="s">
        <v>117</v>
      </c>
      <c r="C10" s="16" t="s">
        <v>8</v>
      </c>
      <c r="D10" s="17">
        <v>21.1</v>
      </c>
      <c r="E10" s="30">
        <v>23.8</v>
      </c>
      <c r="F10" s="17">
        <f t="shared" si="0"/>
        <v>1.1279620853080567</v>
      </c>
      <c r="G10" s="33"/>
      <c r="I10" s="53"/>
    </row>
    <row r="11" spans="1:9" s="2" customFormat="1" ht="18" customHeight="1">
      <c r="A11" s="15" t="s">
        <v>29</v>
      </c>
      <c r="B11" s="12" t="s">
        <v>120</v>
      </c>
      <c r="C11" s="16" t="s">
        <v>8</v>
      </c>
      <c r="D11" s="17">
        <v>15</v>
      </c>
      <c r="E11" s="30">
        <v>20.5</v>
      </c>
      <c r="F11" s="17">
        <f t="shared" si="0"/>
        <v>1.3666666666666667</v>
      </c>
      <c r="G11" s="33"/>
      <c r="I11" s="53"/>
    </row>
    <row r="12" spans="1:9" s="2" customFormat="1" ht="18" customHeight="1">
      <c r="A12" s="15" t="s">
        <v>30</v>
      </c>
      <c r="B12" s="12" t="s">
        <v>121</v>
      </c>
      <c r="C12" s="16" t="s">
        <v>8</v>
      </c>
      <c r="D12" s="17">
        <v>20.3</v>
      </c>
      <c r="E12" s="30">
        <v>20.8</v>
      </c>
      <c r="F12" s="17">
        <f t="shared" si="0"/>
        <v>1.0246305418719213</v>
      </c>
      <c r="G12" s="33"/>
      <c r="I12" s="53"/>
    </row>
    <row r="13" spans="1:10" s="2" customFormat="1" ht="33" customHeight="1">
      <c r="A13" s="15">
        <v>3</v>
      </c>
      <c r="B13" s="12" t="s">
        <v>9</v>
      </c>
      <c r="C13" s="16"/>
      <c r="D13" s="17"/>
      <c r="E13" s="30"/>
      <c r="F13" s="17"/>
      <c r="G13" s="33"/>
      <c r="J13" s="5"/>
    </row>
    <row r="14" spans="1:9" s="2" customFormat="1" ht="15.75">
      <c r="A14" s="18" t="s">
        <v>10</v>
      </c>
      <c r="B14" s="12" t="s">
        <v>122</v>
      </c>
      <c r="C14" s="16" t="s">
        <v>8</v>
      </c>
      <c r="D14" s="17">
        <v>143.8</v>
      </c>
      <c r="E14" s="47">
        <v>143.3</v>
      </c>
      <c r="F14" s="17">
        <f>E14/D14</f>
        <v>0.9965229485396384</v>
      </c>
      <c r="G14" s="33"/>
      <c r="I14" s="53"/>
    </row>
    <row r="15" spans="1:9" s="2" customFormat="1" ht="15.75">
      <c r="A15" s="18" t="s">
        <v>2</v>
      </c>
      <c r="B15" s="12" t="s">
        <v>123</v>
      </c>
      <c r="C15" s="16" t="s">
        <v>8</v>
      </c>
      <c r="D15" s="17">
        <v>102.1</v>
      </c>
      <c r="E15" s="48"/>
      <c r="F15" s="17">
        <f>E14/D15</f>
        <v>1.4035259549461314</v>
      </c>
      <c r="G15" s="33"/>
      <c r="I15" s="53"/>
    </row>
    <row r="16" spans="1:9" s="2" customFormat="1" ht="15.75">
      <c r="A16" s="18" t="s">
        <v>3</v>
      </c>
      <c r="B16" s="12" t="s">
        <v>124</v>
      </c>
      <c r="C16" s="16" t="s">
        <v>8</v>
      </c>
      <c r="D16" s="17">
        <v>109.9</v>
      </c>
      <c r="E16" s="49"/>
      <c r="F16" s="17">
        <f>E14/D16</f>
        <v>1.3039126478616925</v>
      </c>
      <c r="G16" s="33"/>
      <c r="I16" s="53"/>
    </row>
    <row r="17" spans="1:7" s="2" customFormat="1" ht="30" customHeight="1">
      <c r="A17" s="15" t="s">
        <v>4</v>
      </c>
      <c r="B17" s="12" t="s">
        <v>11</v>
      </c>
      <c r="C17" s="16" t="s">
        <v>12</v>
      </c>
      <c r="D17" s="19">
        <v>227.2</v>
      </c>
      <c r="E17" s="28">
        <v>254.8</v>
      </c>
      <c r="F17" s="17">
        <f>E17/D17</f>
        <v>1.1214788732394367</v>
      </c>
      <c r="G17" s="33"/>
    </row>
    <row r="18" spans="1:7" s="2" customFormat="1" ht="15.75">
      <c r="A18" s="15" t="s">
        <v>34</v>
      </c>
      <c r="B18" s="12" t="s">
        <v>13</v>
      </c>
      <c r="C18" s="16"/>
      <c r="D18" s="20"/>
      <c r="E18" s="29"/>
      <c r="F18" s="17"/>
      <c r="G18" s="33"/>
    </row>
    <row r="19" spans="1:7" s="2" customFormat="1" ht="15.75">
      <c r="A19" s="15" t="s">
        <v>35</v>
      </c>
      <c r="B19" s="12" t="s">
        <v>14</v>
      </c>
      <c r="C19" s="16" t="s">
        <v>12</v>
      </c>
      <c r="D19" s="19">
        <v>187.2</v>
      </c>
      <c r="E19" s="28">
        <v>211.7</v>
      </c>
      <c r="F19" s="17">
        <f>E19/D19</f>
        <v>1.1308760683760684</v>
      </c>
      <c r="G19" s="33"/>
    </row>
    <row r="20" spans="1:7" s="2" customFormat="1" ht="15.75">
      <c r="A20" s="15" t="s">
        <v>36</v>
      </c>
      <c r="B20" s="12" t="s">
        <v>131</v>
      </c>
      <c r="C20" s="16" t="s">
        <v>12</v>
      </c>
      <c r="D20" s="19">
        <v>206.8</v>
      </c>
      <c r="E20" s="28">
        <v>276.1</v>
      </c>
      <c r="F20" s="17">
        <f>E20/D20</f>
        <v>1.3351063829787235</v>
      </c>
      <c r="G20" s="33"/>
    </row>
    <row r="21" spans="1:7" s="2" customFormat="1" ht="15.75">
      <c r="A21" s="15" t="s">
        <v>37</v>
      </c>
      <c r="B21" s="12" t="s">
        <v>15</v>
      </c>
      <c r="C21" s="16" t="s">
        <v>12</v>
      </c>
      <c r="D21" s="19">
        <v>197.3</v>
      </c>
      <c r="E21" s="28">
        <v>284.1</v>
      </c>
      <c r="F21" s="17">
        <f>E21/D21</f>
        <v>1.4399391789153573</v>
      </c>
      <c r="G21" s="33"/>
    </row>
    <row r="22" spans="1:7" s="2" customFormat="1" ht="15.75">
      <c r="A22" s="15" t="s">
        <v>38</v>
      </c>
      <c r="B22" s="12" t="s">
        <v>16</v>
      </c>
      <c r="C22" s="16" t="s">
        <v>12</v>
      </c>
      <c r="D22" s="19">
        <v>179.4</v>
      </c>
      <c r="E22" s="28">
        <v>182.6</v>
      </c>
      <c r="F22" s="17">
        <f>E22/D22</f>
        <v>1.0178372352285394</v>
      </c>
      <c r="G22" s="33"/>
    </row>
    <row r="23" spans="1:7" s="2" customFormat="1" ht="15.75">
      <c r="A23" s="15" t="s">
        <v>39</v>
      </c>
      <c r="B23" s="12" t="s">
        <v>31</v>
      </c>
      <c r="C23" s="16" t="s">
        <v>12</v>
      </c>
      <c r="D23" s="34" t="s">
        <v>110</v>
      </c>
      <c r="E23" s="28">
        <v>197.7</v>
      </c>
      <c r="F23" s="34" t="s">
        <v>110</v>
      </c>
      <c r="G23" s="33"/>
    </row>
    <row r="24" spans="1:7" s="2" customFormat="1" ht="15.75">
      <c r="A24" s="15" t="s">
        <v>40</v>
      </c>
      <c r="B24" s="12" t="s">
        <v>32</v>
      </c>
      <c r="C24" s="16" t="s">
        <v>12</v>
      </c>
      <c r="D24" s="34" t="s">
        <v>110</v>
      </c>
      <c r="E24" s="28">
        <v>260.9</v>
      </c>
      <c r="F24" s="34" t="s">
        <v>110</v>
      </c>
      <c r="G24" s="33"/>
    </row>
    <row r="25" spans="1:7" s="2" customFormat="1" ht="15.75">
      <c r="A25" s="15" t="s">
        <v>41</v>
      </c>
      <c r="B25" s="12" t="s">
        <v>33</v>
      </c>
      <c r="C25" s="16" t="s">
        <v>12</v>
      </c>
      <c r="D25" s="34" t="s">
        <v>110</v>
      </c>
      <c r="E25" s="28">
        <v>239.8</v>
      </c>
      <c r="F25" s="34" t="s">
        <v>110</v>
      </c>
      <c r="G25" s="33"/>
    </row>
    <row r="26" spans="1:7" s="2" customFormat="1" ht="15.75">
      <c r="A26" s="15" t="s">
        <v>42</v>
      </c>
      <c r="B26" s="12" t="s">
        <v>17</v>
      </c>
      <c r="C26" s="16"/>
      <c r="D26" s="20"/>
      <c r="E26" s="29"/>
      <c r="F26" s="17"/>
      <c r="G26" s="33"/>
    </row>
    <row r="27" spans="1:7" s="2" customFormat="1" ht="15.75">
      <c r="A27" s="15" t="s">
        <v>43</v>
      </c>
      <c r="B27" s="12" t="s">
        <v>125</v>
      </c>
      <c r="C27" s="16" t="s">
        <v>12</v>
      </c>
      <c r="D27" s="19">
        <v>66.9</v>
      </c>
      <c r="E27" s="28">
        <v>79.2</v>
      </c>
      <c r="F27" s="17">
        <f aca="true" t="shared" si="1" ref="F27:F32">E27/D27</f>
        <v>1.1838565022421523</v>
      </c>
      <c r="G27" s="33"/>
    </row>
    <row r="28" spans="1:7" s="2" customFormat="1" ht="15.75">
      <c r="A28" s="15" t="s">
        <v>44</v>
      </c>
      <c r="B28" s="12" t="s">
        <v>126</v>
      </c>
      <c r="C28" s="16" t="s">
        <v>12</v>
      </c>
      <c r="D28" s="19">
        <v>29.7</v>
      </c>
      <c r="E28" s="28">
        <v>43.7</v>
      </c>
      <c r="F28" s="17">
        <f t="shared" si="1"/>
        <v>1.4713804713804715</v>
      </c>
      <c r="G28" s="33"/>
    </row>
    <row r="29" spans="1:7" s="2" customFormat="1" ht="15.75">
      <c r="A29" s="15" t="s">
        <v>45</v>
      </c>
      <c r="B29" s="12" t="s">
        <v>127</v>
      </c>
      <c r="C29" s="16" t="s">
        <v>12</v>
      </c>
      <c r="D29" s="19">
        <v>42.5</v>
      </c>
      <c r="E29" s="28">
        <v>43.9</v>
      </c>
      <c r="F29" s="17">
        <f t="shared" si="1"/>
        <v>1.0329411764705883</v>
      </c>
      <c r="G29" s="33"/>
    </row>
    <row r="30" spans="1:7" s="2" customFormat="1" ht="15.75">
      <c r="A30" s="15" t="s">
        <v>46</v>
      </c>
      <c r="B30" s="12" t="s">
        <v>128</v>
      </c>
      <c r="C30" s="16" t="s">
        <v>12</v>
      </c>
      <c r="D30" s="19">
        <v>37.6</v>
      </c>
      <c r="E30" s="28">
        <v>40.1</v>
      </c>
      <c r="F30" s="17">
        <f t="shared" si="1"/>
        <v>1.0664893617021276</v>
      </c>
      <c r="G30" s="33"/>
    </row>
    <row r="31" spans="1:7" s="2" customFormat="1" ht="15.75">
      <c r="A31" s="15" t="s">
        <v>47</v>
      </c>
      <c r="B31" s="12" t="s">
        <v>129</v>
      </c>
      <c r="C31" s="16" t="s">
        <v>12</v>
      </c>
      <c r="D31" s="19">
        <v>36.9</v>
      </c>
      <c r="E31" s="28">
        <v>43.5</v>
      </c>
      <c r="F31" s="17">
        <f t="shared" si="1"/>
        <v>1.1788617886178863</v>
      </c>
      <c r="G31" s="33"/>
    </row>
    <row r="32" spans="1:7" s="2" customFormat="1" ht="15.75">
      <c r="A32" s="15" t="s">
        <v>50</v>
      </c>
      <c r="B32" s="12" t="s">
        <v>130</v>
      </c>
      <c r="C32" s="16" t="s">
        <v>12</v>
      </c>
      <c r="D32" s="19">
        <v>21.1</v>
      </c>
      <c r="E32" s="28">
        <v>25.4</v>
      </c>
      <c r="F32" s="17">
        <f t="shared" si="1"/>
        <v>1.2037914691943126</v>
      </c>
      <c r="G32" s="33"/>
    </row>
    <row r="33" spans="1:7" s="2" customFormat="1" ht="15.75">
      <c r="A33" s="15" t="s">
        <v>48</v>
      </c>
      <c r="B33" s="12" t="s">
        <v>49</v>
      </c>
      <c r="C33" s="16" t="s">
        <v>12</v>
      </c>
      <c r="D33" s="19"/>
      <c r="E33" s="28">
        <v>37.8</v>
      </c>
      <c r="F33" s="17"/>
      <c r="G33" s="33"/>
    </row>
    <row r="34" spans="1:7" s="2" customFormat="1" ht="15.75">
      <c r="A34" s="15" t="s">
        <v>51</v>
      </c>
      <c r="B34" s="12" t="s">
        <v>52</v>
      </c>
      <c r="C34" s="16"/>
      <c r="D34" s="19"/>
      <c r="E34" s="28"/>
      <c r="F34" s="17"/>
      <c r="G34" s="33"/>
    </row>
    <row r="35" spans="1:7" s="2" customFormat="1" ht="15.75">
      <c r="A35" s="15" t="s">
        <v>53</v>
      </c>
      <c r="B35" s="12" t="s">
        <v>132</v>
      </c>
      <c r="C35" s="16" t="s">
        <v>22</v>
      </c>
      <c r="D35" s="34" t="s">
        <v>110</v>
      </c>
      <c r="E35" s="28">
        <v>103.7</v>
      </c>
      <c r="F35" s="34" t="s">
        <v>110</v>
      </c>
      <c r="G35" s="33"/>
    </row>
    <row r="36" spans="1:7" s="2" customFormat="1" ht="15.75">
      <c r="A36" s="15" t="s">
        <v>54</v>
      </c>
      <c r="B36" s="12" t="s">
        <v>133</v>
      </c>
      <c r="C36" s="16" t="s">
        <v>66</v>
      </c>
      <c r="D36" s="34" t="s">
        <v>110</v>
      </c>
      <c r="E36" s="28">
        <v>170</v>
      </c>
      <c r="F36" s="34" t="s">
        <v>110</v>
      </c>
      <c r="G36" s="33"/>
    </row>
    <row r="37" spans="1:7" s="2" customFormat="1" ht="15.75">
      <c r="A37" s="15" t="s">
        <v>55</v>
      </c>
      <c r="B37" s="12" t="s">
        <v>134</v>
      </c>
      <c r="C37" s="16" t="s">
        <v>22</v>
      </c>
      <c r="D37" s="34" t="s">
        <v>110</v>
      </c>
      <c r="E37" s="28">
        <v>359.8</v>
      </c>
      <c r="F37" s="34" t="s">
        <v>110</v>
      </c>
      <c r="G37" s="33"/>
    </row>
    <row r="38" spans="1:7" s="2" customFormat="1" ht="26.25">
      <c r="A38" s="15" t="s">
        <v>56</v>
      </c>
      <c r="B38" s="12" t="s">
        <v>135</v>
      </c>
      <c r="C38" s="16" t="s">
        <v>66</v>
      </c>
      <c r="D38" s="34" t="s">
        <v>110</v>
      </c>
      <c r="E38" s="28">
        <v>203.1</v>
      </c>
      <c r="F38" s="34" t="s">
        <v>110</v>
      </c>
      <c r="G38" s="33"/>
    </row>
    <row r="39" spans="1:7" s="2" customFormat="1" ht="15.75" customHeight="1">
      <c r="A39" s="15" t="s">
        <v>57</v>
      </c>
      <c r="B39" s="12" t="s">
        <v>136</v>
      </c>
      <c r="C39" s="16" t="s">
        <v>22</v>
      </c>
      <c r="D39" s="34" t="s">
        <v>110</v>
      </c>
      <c r="E39" s="28">
        <v>237.9</v>
      </c>
      <c r="F39" s="34" t="s">
        <v>110</v>
      </c>
      <c r="G39" s="33"/>
    </row>
    <row r="40" spans="1:7" s="2" customFormat="1" ht="19.5" customHeight="1">
      <c r="A40" s="15" t="s">
        <v>58</v>
      </c>
      <c r="B40" s="12" t="s">
        <v>137</v>
      </c>
      <c r="C40" s="16" t="s">
        <v>22</v>
      </c>
      <c r="D40" s="34" t="s">
        <v>110</v>
      </c>
      <c r="E40" s="28">
        <v>223.5</v>
      </c>
      <c r="F40" s="34" t="s">
        <v>110</v>
      </c>
      <c r="G40" s="33"/>
    </row>
    <row r="41" spans="1:7" s="2" customFormat="1" ht="26.25">
      <c r="A41" s="15" t="s">
        <v>65</v>
      </c>
      <c r="B41" s="12" t="s">
        <v>138</v>
      </c>
      <c r="C41" s="16" t="s">
        <v>22</v>
      </c>
      <c r="D41" s="34" t="s">
        <v>110</v>
      </c>
      <c r="E41" s="28">
        <v>190.6</v>
      </c>
      <c r="F41" s="34" t="s">
        <v>110</v>
      </c>
      <c r="G41" s="33"/>
    </row>
    <row r="42" spans="1:7" s="2" customFormat="1" ht="26.25">
      <c r="A42" s="15" t="s">
        <v>59</v>
      </c>
      <c r="B42" s="12" t="s">
        <v>160</v>
      </c>
      <c r="C42" s="16" t="s">
        <v>22</v>
      </c>
      <c r="D42" s="34" t="s">
        <v>110</v>
      </c>
      <c r="E42" s="28">
        <v>261.5</v>
      </c>
      <c r="F42" s="34" t="s">
        <v>110</v>
      </c>
      <c r="G42" s="33"/>
    </row>
    <row r="43" spans="1:7" s="2" customFormat="1" ht="15.75">
      <c r="A43" s="15" t="s">
        <v>60</v>
      </c>
      <c r="B43" s="12" t="s">
        <v>139</v>
      </c>
      <c r="C43" s="16" t="s">
        <v>22</v>
      </c>
      <c r="D43" s="34" t="s">
        <v>110</v>
      </c>
      <c r="E43" s="28">
        <v>202.8</v>
      </c>
      <c r="F43" s="34" t="s">
        <v>110</v>
      </c>
      <c r="G43" s="33"/>
    </row>
    <row r="44" spans="1:7" s="2" customFormat="1" ht="15.75">
      <c r="A44" s="15" t="s">
        <v>61</v>
      </c>
      <c r="B44" s="12" t="s">
        <v>140</v>
      </c>
      <c r="C44" s="16" t="s">
        <v>22</v>
      </c>
      <c r="D44" s="34" t="s">
        <v>110</v>
      </c>
      <c r="E44" s="28">
        <v>203.9</v>
      </c>
      <c r="F44" s="34" t="s">
        <v>110</v>
      </c>
      <c r="G44" s="33"/>
    </row>
    <row r="45" spans="1:7" s="2" customFormat="1" ht="15.75">
      <c r="A45" s="15" t="s">
        <v>62</v>
      </c>
      <c r="B45" s="12" t="s">
        <v>141</v>
      </c>
      <c r="C45" s="16" t="s">
        <v>66</v>
      </c>
      <c r="D45" s="34" t="s">
        <v>110</v>
      </c>
      <c r="E45" s="28">
        <v>856</v>
      </c>
      <c r="F45" s="34" t="s">
        <v>110</v>
      </c>
      <c r="G45" s="33"/>
    </row>
    <row r="46" spans="1:7" s="2" customFormat="1" ht="26.25">
      <c r="A46" s="15" t="s">
        <v>63</v>
      </c>
      <c r="B46" s="12" t="s">
        <v>142</v>
      </c>
      <c r="C46" s="16" t="s">
        <v>66</v>
      </c>
      <c r="D46" s="34" t="s">
        <v>110</v>
      </c>
      <c r="E46" s="28">
        <v>249.6</v>
      </c>
      <c r="F46" s="34" t="s">
        <v>110</v>
      </c>
      <c r="G46" s="33"/>
    </row>
    <row r="47" spans="1:7" s="2" customFormat="1" ht="15.75">
      <c r="A47" s="15" t="s">
        <v>64</v>
      </c>
      <c r="B47" s="12" t="s">
        <v>143</v>
      </c>
      <c r="C47" s="16" t="s">
        <v>66</v>
      </c>
      <c r="D47" s="34" t="s">
        <v>110</v>
      </c>
      <c r="E47" s="28">
        <v>1092.3</v>
      </c>
      <c r="F47" s="34" t="s">
        <v>110</v>
      </c>
      <c r="G47" s="33"/>
    </row>
    <row r="48" spans="1:7" s="2" customFormat="1" ht="26.25">
      <c r="A48" s="15" t="s">
        <v>67</v>
      </c>
      <c r="B48" s="12" t="s">
        <v>158</v>
      </c>
      <c r="C48" s="16" t="s">
        <v>22</v>
      </c>
      <c r="D48" s="34" t="s">
        <v>110</v>
      </c>
      <c r="E48" s="28">
        <v>581.4</v>
      </c>
      <c r="F48" s="34" t="s">
        <v>110</v>
      </c>
      <c r="G48" s="33"/>
    </row>
    <row r="49" spans="1:7" s="2" customFormat="1" ht="15.75">
      <c r="A49" s="15" t="s">
        <v>68</v>
      </c>
      <c r="B49" s="12" t="s">
        <v>159</v>
      </c>
      <c r="C49" s="16" t="s">
        <v>22</v>
      </c>
      <c r="D49" s="34" t="s">
        <v>110</v>
      </c>
      <c r="E49" s="28">
        <v>172.5</v>
      </c>
      <c r="F49" s="34" t="s">
        <v>110</v>
      </c>
      <c r="G49" s="33"/>
    </row>
    <row r="50" spans="1:7" s="2" customFormat="1" ht="15" customHeight="1">
      <c r="A50" s="15">
        <v>4</v>
      </c>
      <c r="B50" s="13" t="s">
        <v>18</v>
      </c>
      <c r="C50" s="16"/>
      <c r="D50" s="20"/>
      <c r="E50" s="29"/>
      <c r="F50" s="17"/>
      <c r="G50" s="33"/>
    </row>
    <row r="51" spans="1:7" s="2" customFormat="1" ht="15.75">
      <c r="A51" s="21" t="s">
        <v>19</v>
      </c>
      <c r="B51" s="12" t="s">
        <v>144</v>
      </c>
      <c r="C51" s="16" t="s">
        <v>20</v>
      </c>
      <c r="D51" s="19">
        <v>207.4</v>
      </c>
      <c r="E51" s="28">
        <v>246.9</v>
      </c>
      <c r="F51" s="17">
        <f aca="true" t="shared" si="2" ref="F51:F57">E51/D51</f>
        <v>1.1904532304725168</v>
      </c>
      <c r="G51" s="33"/>
    </row>
    <row r="52" spans="1:7" s="2" customFormat="1" ht="15.75">
      <c r="A52" s="21" t="s">
        <v>69</v>
      </c>
      <c r="B52" s="12" t="s">
        <v>164</v>
      </c>
      <c r="C52" s="16" t="s">
        <v>20</v>
      </c>
      <c r="D52" s="34" t="s">
        <v>110</v>
      </c>
      <c r="E52" s="28">
        <v>234.6</v>
      </c>
      <c r="F52" s="35" t="s">
        <v>110</v>
      </c>
      <c r="G52" s="33"/>
    </row>
    <row r="53" spans="1:9" s="2" customFormat="1" ht="15.75">
      <c r="A53" s="22" t="s">
        <v>5</v>
      </c>
      <c r="B53" s="14" t="s">
        <v>161</v>
      </c>
      <c r="C53" s="16" t="s">
        <v>20</v>
      </c>
      <c r="D53" s="19">
        <v>216.4</v>
      </c>
      <c r="E53" s="50">
        <v>237.6</v>
      </c>
      <c r="F53" s="17">
        <f>E53/D53</f>
        <v>1.097966728280961</v>
      </c>
      <c r="G53" s="33"/>
      <c r="I53" s="53"/>
    </row>
    <row r="54" spans="1:9" s="2" customFormat="1" ht="15.75">
      <c r="A54" s="22" t="s">
        <v>70</v>
      </c>
      <c r="B54" s="14" t="s">
        <v>162</v>
      </c>
      <c r="C54" s="16" t="s">
        <v>20</v>
      </c>
      <c r="D54" s="19">
        <v>114.7</v>
      </c>
      <c r="E54" s="51"/>
      <c r="F54" s="17">
        <f>E53/D54</f>
        <v>2.071490845684394</v>
      </c>
      <c r="G54" s="33"/>
      <c r="I54" s="53"/>
    </row>
    <row r="55" spans="1:9" s="2" customFormat="1" ht="15.75">
      <c r="A55" s="22" t="s">
        <v>71</v>
      </c>
      <c r="B55" s="14" t="s">
        <v>163</v>
      </c>
      <c r="C55" s="16" t="s">
        <v>20</v>
      </c>
      <c r="D55" s="19">
        <v>157.5</v>
      </c>
      <c r="E55" s="52"/>
      <c r="F55" s="17">
        <f>E53/D55</f>
        <v>1.5085714285714285</v>
      </c>
      <c r="G55" s="33"/>
      <c r="I55" s="53"/>
    </row>
    <row r="56" spans="1:7" s="2" customFormat="1" ht="18" customHeight="1">
      <c r="A56" s="15" t="s">
        <v>6</v>
      </c>
      <c r="B56" s="12" t="s">
        <v>145</v>
      </c>
      <c r="C56" s="16" t="s">
        <v>21</v>
      </c>
      <c r="D56" s="19">
        <v>152.6</v>
      </c>
      <c r="E56" s="28">
        <v>180.8</v>
      </c>
      <c r="F56" s="17">
        <f t="shared" si="2"/>
        <v>1.1847968545216252</v>
      </c>
      <c r="G56" s="33"/>
    </row>
    <row r="57" spans="1:7" s="2" customFormat="1" ht="15.75">
      <c r="A57" s="15" t="s">
        <v>7</v>
      </c>
      <c r="B57" s="14" t="s">
        <v>85</v>
      </c>
      <c r="C57" s="16" t="s">
        <v>22</v>
      </c>
      <c r="D57" s="19">
        <v>512.2</v>
      </c>
      <c r="E57" s="28">
        <v>617.2</v>
      </c>
      <c r="F57" s="17">
        <f t="shared" si="2"/>
        <v>1.2049980476376416</v>
      </c>
      <c r="G57" s="33"/>
    </row>
    <row r="58" spans="1:7" s="2" customFormat="1" ht="15.75">
      <c r="A58" s="15" t="s">
        <v>73</v>
      </c>
      <c r="B58" s="14" t="s">
        <v>72</v>
      </c>
      <c r="C58" s="16" t="s">
        <v>20</v>
      </c>
      <c r="D58" s="34" t="s">
        <v>110</v>
      </c>
      <c r="E58" s="28">
        <v>1701.4</v>
      </c>
      <c r="F58" s="35" t="s">
        <v>110</v>
      </c>
      <c r="G58" s="33"/>
    </row>
    <row r="59" spans="1:7" s="2" customFormat="1" ht="19.5" customHeight="1">
      <c r="A59" s="23" t="s">
        <v>74</v>
      </c>
      <c r="B59" s="12" t="s">
        <v>25</v>
      </c>
      <c r="C59" s="16"/>
      <c r="D59" s="19"/>
      <c r="E59" s="28"/>
      <c r="F59" s="17"/>
      <c r="G59" s="33"/>
    </row>
    <row r="60" spans="1:7" s="2" customFormat="1" ht="19.5" customHeight="1">
      <c r="A60" s="23" t="s">
        <v>75</v>
      </c>
      <c r="B60" s="12" t="s">
        <v>146</v>
      </c>
      <c r="C60" s="16" t="s">
        <v>22</v>
      </c>
      <c r="D60" s="19">
        <v>47.8</v>
      </c>
      <c r="E60" s="28">
        <v>58</v>
      </c>
      <c r="F60" s="17">
        <f>E60/D60</f>
        <v>1.2133891213389123</v>
      </c>
      <c r="G60" s="33"/>
    </row>
    <row r="61" spans="1:7" s="2" customFormat="1" ht="19.5" customHeight="1">
      <c r="A61" s="23" t="s">
        <v>76</v>
      </c>
      <c r="B61" s="12" t="s">
        <v>147</v>
      </c>
      <c r="C61" s="16" t="s">
        <v>22</v>
      </c>
      <c r="D61" s="34" t="s">
        <v>110</v>
      </c>
      <c r="E61" s="28">
        <v>41.9</v>
      </c>
      <c r="F61" s="34" t="s">
        <v>110</v>
      </c>
      <c r="G61" s="33"/>
    </row>
    <row r="62" spans="1:7" s="2" customFormat="1" ht="19.5" customHeight="1">
      <c r="A62" s="23" t="s">
        <v>77</v>
      </c>
      <c r="B62" s="12" t="s">
        <v>78</v>
      </c>
      <c r="C62" s="16" t="s">
        <v>22</v>
      </c>
      <c r="D62" s="34" t="s">
        <v>110</v>
      </c>
      <c r="E62" s="28">
        <v>155.6</v>
      </c>
      <c r="F62" s="34" t="s">
        <v>110</v>
      </c>
      <c r="G62" s="33"/>
    </row>
    <row r="63" spans="1:7" s="2" customFormat="1" ht="19.5" customHeight="1">
      <c r="A63" s="23" t="s">
        <v>81</v>
      </c>
      <c r="B63" s="12" t="s">
        <v>79</v>
      </c>
      <c r="C63" s="16" t="s">
        <v>22</v>
      </c>
      <c r="D63" s="34" t="s">
        <v>110</v>
      </c>
      <c r="E63" s="28">
        <v>162.8</v>
      </c>
      <c r="F63" s="34" t="s">
        <v>110</v>
      </c>
      <c r="G63" s="33"/>
    </row>
    <row r="64" spans="1:7" s="2" customFormat="1" ht="19.5" customHeight="1">
      <c r="A64" s="23" t="s">
        <v>82</v>
      </c>
      <c r="B64" s="12" t="s">
        <v>80</v>
      </c>
      <c r="C64" s="16" t="s">
        <v>22</v>
      </c>
      <c r="D64" s="34" t="s">
        <v>110</v>
      </c>
      <c r="E64" s="28">
        <v>125.3</v>
      </c>
      <c r="F64" s="34" t="s">
        <v>110</v>
      </c>
      <c r="G64" s="33"/>
    </row>
    <row r="65" spans="1:7" s="2" customFormat="1" ht="18" customHeight="1">
      <c r="A65" s="15">
        <v>5</v>
      </c>
      <c r="B65" s="13" t="s">
        <v>23</v>
      </c>
      <c r="C65" s="16"/>
      <c r="D65" s="19"/>
      <c r="E65" s="28"/>
      <c r="F65" s="17"/>
      <c r="G65" s="33"/>
    </row>
    <row r="66" spans="1:7" s="2" customFormat="1" ht="15.75">
      <c r="A66" s="21" t="s">
        <v>24</v>
      </c>
      <c r="B66" s="12" t="s">
        <v>144</v>
      </c>
      <c r="C66" s="16" t="s">
        <v>20</v>
      </c>
      <c r="D66" s="19">
        <v>207.4</v>
      </c>
      <c r="E66" s="28">
        <v>246.9</v>
      </c>
      <c r="F66" s="17">
        <f>E66/D66</f>
        <v>1.1904532304725168</v>
      </c>
      <c r="G66" s="33"/>
    </row>
    <row r="67" spans="1:7" s="2" customFormat="1" ht="15.75">
      <c r="A67" s="21" t="s">
        <v>83</v>
      </c>
      <c r="B67" s="12" t="s">
        <v>105</v>
      </c>
      <c r="C67" s="16" t="s">
        <v>20</v>
      </c>
      <c r="D67" s="34" t="s">
        <v>110</v>
      </c>
      <c r="E67" s="28">
        <v>256.4</v>
      </c>
      <c r="F67" s="34" t="s">
        <v>110</v>
      </c>
      <c r="G67" s="33"/>
    </row>
    <row r="68" spans="1:7" s="2" customFormat="1" ht="15.75">
      <c r="A68" s="21" t="s">
        <v>84</v>
      </c>
      <c r="B68" s="12" t="s">
        <v>85</v>
      </c>
      <c r="C68" s="16" t="s">
        <v>22</v>
      </c>
      <c r="D68" s="34" t="s">
        <v>110</v>
      </c>
      <c r="E68" s="28">
        <v>617.2</v>
      </c>
      <c r="F68" s="34" t="s">
        <v>110</v>
      </c>
      <c r="G68" s="33"/>
    </row>
    <row r="69" spans="1:7" s="2" customFormat="1" ht="15.75">
      <c r="A69" s="21" t="s">
        <v>86</v>
      </c>
      <c r="B69" s="12" t="s">
        <v>25</v>
      </c>
      <c r="C69" s="16"/>
      <c r="D69" s="34"/>
      <c r="E69" s="28"/>
      <c r="F69" s="34"/>
      <c r="G69" s="33"/>
    </row>
    <row r="70" spans="1:7" s="2" customFormat="1" ht="17.25" customHeight="1">
      <c r="A70" s="21" t="s">
        <v>87</v>
      </c>
      <c r="B70" s="12" t="s">
        <v>146</v>
      </c>
      <c r="C70" s="16" t="s">
        <v>22</v>
      </c>
      <c r="D70" s="34" t="s">
        <v>110</v>
      </c>
      <c r="E70" s="28">
        <v>58</v>
      </c>
      <c r="F70" s="34" t="s">
        <v>110</v>
      </c>
      <c r="G70" s="33"/>
    </row>
    <row r="71" spans="1:7" s="2" customFormat="1" ht="16.5" customHeight="1">
      <c r="A71" s="21" t="s">
        <v>88</v>
      </c>
      <c r="B71" s="12" t="s">
        <v>147</v>
      </c>
      <c r="C71" s="16" t="s">
        <v>22</v>
      </c>
      <c r="D71" s="34" t="s">
        <v>110</v>
      </c>
      <c r="E71" s="28">
        <v>41.9</v>
      </c>
      <c r="F71" s="34" t="s">
        <v>110</v>
      </c>
      <c r="G71" s="33"/>
    </row>
    <row r="72" spans="1:7" s="2" customFormat="1" ht="15" customHeight="1">
      <c r="A72" s="21" t="s">
        <v>89</v>
      </c>
      <c r="B72" s="12" t="s">
        <v>78</v>
      </c>
      <c r="C72" s="16" t="s">
        <v>22</v>
      </c>
      <c r="D72" s="34" t="s">
        <v>110</v>
      </c>
      <c r="E72" s="28">
        <v>155.6</v>
      </c>
      <c r="F72" s="34" t="s">
        <v>110</v>
      </c>
      <c r="G72" s="33"/>
    </row>
    <row r="73" spans="1:7" s="2" customFormat="1" ht="17.25" customHeight="1">
      <c r="A73" s="21" t="s">
        <v>90</v>
      </c>
      <c r="B73" s="12" t="s">
        <v>79</v>
      </c>
      <c r="C73" s="16" t="s">
        <v>22</v>
      </c>
      <c r="D73" s="34" t="s">
        <v>110</v>
      </c>
      <c r="E73" s="28">
        <v>162.8</v>
      </c>
      <c r="F73" s="34" t="s">
        <v>110</v>
      </c>
      <c r="G73" s="33"/>
    </row>
    <row r="74" spans="1:7" s="2" customFormat="1" ht="15.75" customHeight="1">
      <c r="A74" s="21" t="s">
        <v>91</v>
      </c>
      <c r="B74" s="12" t="s">
        <v>80</v>
      </c>
      <c r="C74" s="16" t="s">
        <v>22</v>
      </c>
      <c r="D74" s="34" t="s">
        <v>110</v>
      </c>
      <c r="E74" s="28">
        <v>125.3</v>
      </c>
      <c r="F74" s="34" t="s">
        <v>110</v>
      </c>
      <c r="G74" s="33"/>
    </row>
    <row r="75" spans="1:7" s="2" customFormat="1" ht="15.75">
      <c r="A75" s="21">
        <v>6</v>
      </c>
      <c r="B75" s="12" t="s">
        <v>92</v>
      </c>
      <c r="C75" s="16"/>
      <c r="D75" s="19"/>
      <c r="E75" s="28"/>
      <c r="F75" s="17"/>
      <c r="G75" s="33"/>
    </row>
    <row r="76" spans="1:7" s="2" customFormat="1" ht="15.75">
      <c r="A76" s="21" t="s">
        <v>93</v>
      </c>
      <c r="B76" s="12" t="s">
        <v>148</v>
      </c>
      <c r="C76" s="16" t="s">
        <v>22</v>
      </c>
      <c r="D76" s="34" t="s">
        <v>110</v>
      </c>
      <c r="E76" s="28">
        <v>40.7</v>
      </c>
      <c r="F76" s="34" t="s">
        <v>110</v>
      </c>
      <c r="G76" s="33"/>
    </row>
    <row r="77" spans="1:7" s="2" customFormat="1" ht="15.75">
      <c r="A77" s="27" t="s">
        <v>95</v>
      </c>
      <c r="B77" s="12" t="s">
        <v>149</v>
      </c>
      <c r="C77" s="16" t="s">
        <v>22</v>
      </c>
      <c r="D77" s="34" t="s">
        <v>110</v>
      </c>
      <c r="E77" s="28">
        <v>47.3</v>
      </c>
      <c r="F77" s="34" t="s">
        <v>110</v>
      </c>
      <c r="G77" s="33"/>
    </row>
    <row r="78" spans="1:7" s="2" customFormat="1" ht="15.75">
      <c r="A78" s="21" t="s">
        <v>94</v>
      </c>
      <c r="B78" s="12" t="s">
        <v>150</v>
      </c>
      <c r="C78" s="16" t="s">
        <v>22</v>
      </c>
      <c r="D78" s="34" t="s">
        <v>110</v>
      </c>
      <c r="E78" s="28">
        <v>53.9</v>
      </c>
      <c r="F78" s="34" t="s">
        <v>110</v>
      </c>
      <c r="G78" s="33"/>
    </row>
    <row r="79" spans="1:7" s="2" customFormat="1" ht="15.75">
      <c r="A79" s="21" t="s">
        <v>96</v>
      </c>
      <c r="B79" s="12" t="s">
        <v>151</v>
      </c>
      <c r="C79" s="16" t="s">
        <v>22</v>
      </c>
      <c r="D79" s="34" t="s">
        <v>110</v>
      </c>
      <c r="E79" s="28">
        <v>40.7</v>
      </c>
      <c r="F79" s="34" t="s">
        <v>110</v>
      </c>
      <c r="G79" s="33"/>
    </row>
    <row r="80" spans="1:7" s="2" customFormat="1" ht="15.75">
      <c r="A80" s="21" t="s">
        <v>97</v>
      </c>
      <c r="B80" s="12" t="s">
        <v>152</v>
      </c>
      <c r="C80" s="16" t="s">
        <v>22</v>
      </c>
      <c r="D80" s="34" t="s">
        <v>110</v>
      </c>
      <c r="E80" s="28">
        <v>47.3</v>
      </c>
      <c r="F80" s="34" t="s">
        <v>110</v>
      </c>
      <c r="G80" s="33"/>
    </row>
    <row r="81" spans="1:7" s="2" customFormat="1" ht="15.75">
      <c r="A81" s="21" t="s">
        <v>98</v>
      </c>
      <c r="B81" s="12" t="s">
        <v>153</v>
      </c>
      <c r="C81" s="16" t="s">
        <v>22</v>
      </c>
      <c r="D81" s="34" t="s">
        <v>110</v>
      </c>
      <c r="E81" s="28">
        <v>47.3</v>
      </c>
      <c r="F81" s="34" t="s">
        <v>110</v>
      </c>
      <c r="G81" s="33"/>
    </row>
    <row r="82" spans="1:7" s="2" customFormat="1" ht="15.75">
      <c r="A82" s="21" t="s">
        <v>99</v>
      </c>
      <c r="B82" s="12" t="s">
        <v>154</v>
      </c>
      <c r="C82" s="16" t="s">
        <v>22</v>
      </c>
      <c r="D82" s="34" t="s">
        <v>110</v>
      </c>
      <c r="E82" s="28">
        <v>60.6</v>
      </c>
      <c r="F82" s="34" t="s">
        <v>110</v>
      </c>
      <c r="G82" s="33"/>
    </row>
    <row r="83" spans="1:7" s="2" customFormat="1" ht="15.75">
      <c r="A83" s="21" t="s">
        <v>100</v>
      </c>
      <c r="B83" s="12" t="s">
        <v>155</v>
      </c>
      <c r="C83" s="16" t="s">
        <v>22</v>
      </c>
      <c r="D83" s="34" t="s">
        <v>110</v>
      </c>
      <c r="E83" s="28">
        <v>53.9</v>
      </c>
      <c r="F83" s="34" t="s">
        <v>110</v>
      </c>
      <c r="G83" s="33"/>
    </row>
    <row r="84" spans="1:7" s="2" customFormat="1" ht="15.75">
      <c r="A84" s="21" t="s">
        <v>101</v>
      </c>
      <c r="B84" s="12" t="s">
        <v>156</v>
      </c>
      <c r="C84" s="16" t="s">
        <v>22</v>
      </c>
      <c r="D84" s="34" t="s">
        <v>110</v>
      </c>
      <c r="E84" s="28">
        <v>40.7</v>
      </c>
      <c r="F84" s="34" t="s">
        <v>110</v>
      </c>
      <c r="G84" s="33"/>
    </row>
    <row r="85" spans="1:7" s="2" customFormat="1" ht="15.75">
      <c r="A85" s="21" t="s">
        <v>102</v>
      </c>
      <c r="B85" s="12" t="s">
        <v>157</v>
      </c>
      <c r="C85" s="16" t="s">
        <v>22</v>
      </c>
      <c r="D85" s="34" t="s">
        <v>110</v>
      </c>
      <c r="E85" s="28">
        <v>47.3</v>
      </c>
      <c r="F85" s="34" t="s">
        <v>110</v>
      </c>
      <c r="G85" s="33"/>
    </row>
    <row r="86" spans="1:7" s="2" customFormat="1" ht="26.25">
      <c r="A86" s="15" t="s">
        <v>103</v>
      </c>
      <c r="B86" s="12" t="s">
        <v>104</v>
      </c>
      <c r="C86" s="16" t="s">
        <v>8</v>
      </c>
      <c r="D86" s="19">
        <v>81.7</v>
      </c>
      <c r="E86" s="28">
        <v>144.5</v>
      </c>
      <c r="F86" s="17">
        <f>E86/D86</f>
        <v>1.7686658506731945</v>
      </c>
      <c r="G86" s="33"/>
    </row>
    <row r="87" spans="2:8" s="4" customFormat="1" ht="15">
      <c r="B87" s="24"/>
      <c r="C87" s="25"/>
      <c r="D87" s="26"/>
      <c r="E87" s="26"/>
      <c r="F87" s="26"/>
      <c r="H87" s="31"/>
    </row>
    <row r="88" spans="1:7" s="4" customFormat="1" ht="15.75">
      <c r="A88" s="36" t="s">
        <v>111</v>
      </c>
      <c r="B88" s="37"/>
      <c r="C88" s="25"/>
      <c r="D88" s="26"/>
      <c r="E88" s="26"/>
      <c r="F88" s="26"/>
      <c r="G88" s="26"/>
    </row>
    <row r="89" spans="1:8" s="4" customFormat="1" ht="15.75">
      <c r="A89" s="38" t="s">
        <v>112</v>
      </c>
      <c r="B89" s="37"/>
      <c r="C89" s="25"/>
      <c r="D89" s="26"/>
      <c r="E89" s="38" t="s">
        <v>113</v>
      </c>
      <c r="F89" s="39"/>
      <c r="H89" s="31"/>
    </row>
    <row r="90" spans="1:5" s="4" customFormat="1" ht="15">
      <c r="A90" s="8"/>
      <c r="B90" s="11"/>
      <c r="C90" s="11"/>
      <c r="D90" s="11"/>
      <c r="E90" s="11"/>
    </row>
    <row r="91" spans="1:5" s="4" customFormat="1" ht="15">
      <c r="A91" s="8"/>
      <c r="B91" s="8"/>
      <c r="C91" s="8"/>
      <c r="D91" s="8"/>
      <c r="E91" s="8"/>
    </row>
    <row r="92" spans="1:5" s="4" customFormat="1" ht="15">
      <c r="A92" s="8"/>
      <c r="B92" s="11"/>
      <c r="C92" s="11"/>
      <c r="D92" s="11"/>
      <c r="E92" s="11"/>
    </row>
    <row r="93" s="4" customFormat="1" ht="15">
      <c r="A93" s="8"/>
    </row>
    <row r="94" spans="1:3" s="4" customFormat="1" ht="15">
      <c r="A94" s="8"/>
      <c r="C94" s="10"/>
    </row>
    <row r="95" spans="1:7" s="4" customFormat="1" ht="15.75">
      <c r="A95" s="7"/>
      <c r="B95" s="2"/>
      <c r="C95" s="3"/>
      <c r="D95" s="2"/>
      <c r="E95" s="57"/>
      <c r="F95" s="57"/>
      <c r="G95" s="57"/>
    </row>
    <row r="96" spans="1:7" s="4" customFormat="1" ht="15.75">
      <c r="A96" s="40"/>
      <c r="B96" s="40"/>
      <c r="C96" s="40"/>
      <c r="D96" s="40"/>
      <c r="E96" s="40"/>
      <c r="F96" s="40"/>
      <c r="G96" s="40"/>
    </row>
    <row r="97" spans="1:7" ht="15">
      <c r="A97" s="8"/>
      <c r="B97" s="4"/>
      <c r="C97" s="10"/>
      <c r="D97" s="6"/>
      <c r="E97" s="6"/>
      <c r="F97" s="6"/>
      <c r="G97" s="6"/>
    </row>
    <row r="98" spans="1:7" ht="15">
      <c r="A98" s="8"/>
      <c r="B98" s="4"/>
      <c r="C98" s="10"/>
      <c r="D98" s="6"/>
      <c r="E98" s="6"/>
      <c r="F98" s="6"/>
      <c r="G98" s="6"/>
    </row>
    <row r="99" spans="1:7" ht="15">
      <c r="A99" s="8"/>
      <c r="B99" s="11"/>
      <c r="C99" s="11"/>
      <c r="D99" s="11"/>
      <c r="E99" s="11"/>
      <c r="F99" s="4"/>
      <c r="G99" s="4"/>
    </row>
    <row r="100" spans="1:7" ht="15">
      <c r="A100" s="8"/>
      <c r="B100" s="8"/>
      <c r="C100" s="8"/>
      <c r="D100" s="8"/>
      <c r="E100" s="8"/>
      <c r="F100" s="4"/>
      <c r="G100" s="4"/>
    </row>
    <row r="101" spans="1:7" ht="15">
      <c r="A101" s="8"/>
      <c r="B101" s="11"/>
      <c r="C101" s="11"/>
      <c r="D101" s="11"/>
      <c r="E101" s="11"/>
      <c r="F101" s="4"/>
      <c r="G101" s="4"/>
    </row>
    <row r="107" spans="1:7" ht="15.75">
      <c r="A107" s="40"/>
      <c r="B107" s="40"/>
      <c r="C107" s="40"/>
      <c r="D107" s="40"/>
      <c r="E107" s="40"/>
      <c r="F107" s="40"/>
      <c r="G107" s="40"/>
    </row>
    <row r="108" spans="1:7" ht="15">
      <c r="A108" s="8"/>
      <c r="B108" s="4"/>
      <c r="C108" s="10"/>
      <c r="D108" s="6"/>
      <c r="E108" s="6"/>
      <c r="F108" s="6"/>
      <c r="G108" s="6"/>
    </row>
    <row r="109" spans="1:7" ht="15">
      <c r="A109" s="8"/>
      <c r="B109" s="4"/>
      <c r="C109" s="10"/>
      <c r="D109" s="6"/>
      <c r="E109" s="6"/>
      <c r="F109" s="6"/>
      <c r="G109" s="6"/>
    </row>
    <row r="110" spans="1:7" ht="15">
      <c r="A110" s="8"/>
      <c r="B110" s="11"/>
      <c r="C110" s="11"/>
      <c r="D110" s="11"/>
      <c r="E110" s="11"/>
      <c r="F110" s="4"/>
      <c r="G110" s="4"/>
    </row>
    <row r="111" spans="1:7" ht="15">
      <c r="A111" s="8"/>
      <c r="B111" s="8"/>
      <c r="C111" s="8"/>
      <c r="D111" s="8"/>
      <c r="E111" s="8"/>
      <c r="F111" s="4"/>
      <c r="G111" s="4"/>
    </row>
    <row r="112" spans="1:7" ht="15">
      <c r="A112" s="8"/>
      <c r="B112" s="11"/>
      <c r="C112" s="11"/>
      <c r="D112" s="11"/>
      <c r="E112" s="11"/>
      <c r="F112" s="4"/>
      <c r="G112" s="4"/>
    </row>
  </sheetData>
  <sheetProtection/>
  <mergeCells count="18">
    <mergeCell ref="A107:G107"/>
    <mergeCell ref="B4:B6"/>
    <mergeCell ref="A4:A6"/>
    <mergeCell ref="G5:G6"/>
    <mergeCell ref="C4:C6"/>
    <mergeCell ref="E95:G95"/>
    <mergeCell ref="I7:I9"/>
    <mergeCell ref="I10:I12"/>
    <mergeCell ref="I14:I16"/>
    <mergeCell ref="I53:I55"/>
    <mergeCell ref="A96:G96"/>
    <mergeCell ref="A3:G3"/>
    <mergeCell ref="B2:G2"/>
    <mergeCell ref="D4:D6"/>
    <mergeCell ref="E4:E6"/>
    <mergeCell ref="F4:F6"/>
    <mergeCell ref="E14:E16"/>
    <mergeCell ref="E53:E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F13" sqref="F13"/>
    </sheetView>
  </sheetViews>
  <sheetFormatPr defaultColWidth="9.140625" defaultRowHeight="15"/>
  <sheetData/>
  <sheetProtection/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user</cp:lastModifiedBy>
  <cp:lastPrinted>2019-11-25T14:27:38Z</cp:lastPrinted>
  <dcterms:created xsi:type="dcterms:W3CDTF">2015-07-20T09:55:35Z</dcterms:created>
  <dcterms:modified xsi:type="dcterms:W3CDTF">2019-11-25T14:53:51Z</dcterms:modified>
  <cp:category/>
  <cp:version/>
  <cp:contentType/>
  <cp:contentStatus/>
</cp:coreProperties>
</file>